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7665" windowWidth="18195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24519"/>
</workbook>
</file>

<file path=xl/calcChain.xml><?xml version="1.0" encoding="utf-8"?>
<calcChain xmlns="http://schemas.openxmlformats.org/spreadsheetml/2006/main">
  <c r="H118" i="1"/>
  <c r="H117"/>
  <c r="H23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2"/>
  <c r="H21"/>
  <c r="H20"/>
  <c r="H19"/>
  <c r="H18"/>
  <c r="H17"/>
  <c r="H16"/>
  <c r="H15"/>
  <c r="H14"/>
  <c r="H13"/>
  <c r="H12"/>
  <c r="H116"/>
  <c r="H115"/>
  <c r="H114"/>
  <c r="H109"/>
  <c r="H110"/>
  <c r="H111"/>
  <c r="H112"/>
  <c r="H113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11"/>
  <c r="I119"/>
  <c r="H119" l="1"/>
  <c r="G119"/>
</calcChain>
</file>

<file path=xl/sharedStrings.xml><?xml version="1.0" encoding="utf-8"?>
<sst xmlns="http://schemas.openxmlformats.org/spreadsheetml/2006/main" count="240" uniqueCount="114">
  <si>
    <t>№ п/п</t>
  </si>
  <si>
    <t xml:space="preserve">Найменування об´єкта </t>
  </si>
  <si>
    <t>основних засобів, що підлягають списанню з балансу</t>
  </si>
  <si>
    <t>Разом</t>
  </si>
  <si>
    <t>Секретар ради</t>
  </si>
  <si>
    <t>Додаток</t>
  </si>
  <si>
    <t>Місце знаходження</t>
  </si>
  <si>
    <t>Інвентарний номер</t>
  </si>
  <si>
    <t>Первісна вартість, грн</t>
  </si>
  <si>
    <t>Кількість</t>
  </si>
  <si>
    <t>Загальна сума, грн</t>
  </si>
  <si>
    <t>Сума зносу</t>
  </si>
  <si>
    <t>Рік введення в експлуата-цію</t>
  </si>
  <si>
    <t>Т.О.Шаправський</t>
  </si>
  <si>
    <t>Магнітофон</t>
  </si>
  <si>
    <t>ПЕРЕЛІК</t>
  </si>
  <si>
    <t>Синяківського ліцею № 15</t>
  </si>
  <si>
    <t>Гарнітура меблева</t>
  </si>
  <si>
    <t>Синяківський ліцей № 15</t>
  </si>
  <si>
    <t>Діапроектор "Леті"</t>
  </si>
  <si>
    <t>Комп'ютер brain Intel g3900/МВ</t>
  </si>
  <si>
    <t>Комп'ютер</t>
  </si>
  <si>
    <t>Комп'ютер "ASUS" A55BM-K</t>
  </si>
  <si>
    <t>Комп'ютер Talisman Ta010d</t>
  </si>
  <si>
    <t>10480012-10480015</t>
  </si>
  <si>
    <t>Контейнер для сміття</t>
  </si>
  <si>
    <t>Ксерокс</t>
  </si>
  <si>
    <t>Комплект шкільних меблів</t>
  </si>
  <si>
    <t>Монітор рідкокристалічний</t>
  </si>
  <si>
    <t>Музичний центр</t>
  </si>
  <si>
    <t>Набір меблів</t>
  </si>
  <si>
    <t>НКК у складі 4+1</t>
  </si>
  <si>
    <t>Ноутбук "ASUS"</t>
  </si>
  <si>
    <t>Принтер Samsung</t>
  </si>
  <si>
    <t>Робоче місце директора</t>
  </si>
  <si>
    <t>Системний блок</t>
  </si>
  <si>
    <t>10480028-10480029</t>
  </si>
  <si>
    <t>Стінка "Венеція"</t>
  </si>
  <si>
    <t>Стінка "Капрі"</t>
  </si>
  <si>
    <t>Стінка "Менеджер"</t>
  </si>
  <si>
    <t>Шафа для одягу</t>
  </si>
  <si>
    <t>Шафа з антресолями</t>
  </si>
  <si>
    <t>130029-130031</t>
  </si>
  <si>
    <t>Шафа книжкова</t>
  </si>
  <si>
    <t>130039-130041</t>
  </si>
  <si>
    <t>Брусся</t>
  </si>
  <si>
    <t>Верстаки з тисками</t>
  </si>
  <si>
    <t>Відра</t>
  </si>
  <si>
    <t>Вішалка</t>
  </si>
  <si>
    <t>Вішалка груп.</t>
  </si>
  <si>
    <t>Д-м бджоли медоноси</t>
  </si>
  <si>
    <t>Дошка пошани</t>
  </si>
  <si>
    <t>Ел.дв.учн.з пр.</t>
  </si>
  <si>
    <t>Ел.форма мощ.</t>
  </si>
  <si>
    <t>Електрообігрівач</t>
  </si>
  <si>
    <t>Електрочайник</t>
  </si>
  <si>
    <t>1136079а</t>
  </si>
  <si>
    <t>Жалюзі</t>
  </si>
  <si>
    <t>Карнизи</t>
  </si>
  <si>
    <t>Квітка вишні</t>
  </si>
  <si>
    <t>Книжкова шафа</t>
  </si>
  <si>
    <t>Компас (фізкабінет)</t>
  </si>
  <si>
    <t>Комп'ютер Medio-80</t>
  </si>
  <si>
    <t>Комп'ютер P4-2,4</t>
  </si>
  <si>
    <t>Комп'ютер Pro 70</t>
  </si>
  <si>
    <t>Комп'ютер Pro 80</t>
  </si>
  <si>
    <t>Комп'ютер PC4-2,8</t>
  </si>
  <si>
    <t>Крісло "Юпітер"</t>
  </si>
  <si>
    <t>Люстра</t>
  </si>
  <si>
    <t>Машина перемінного струму</t>
  </si>
  <si>
    <t>Машина постійного струму</t>
  </si>
  <si>
    <t>Мікроскоп</t>
  </si>
  <si>
    <t>Муліж зерна</t>
  </si>
  <si>
    <t>Муляж квітки поч.</t>
  </si>
  <si>
    <t>Муляж поч.вишні</t>
  </si>
  <si>
    <t>Набір з природознавства</t>
  </si>
  <si>
    <t>Набір з фізики</t>
  </si>
  <si>
    <t>Парта учнівська</t>
  </si>
  <si>
    <t>Підставка</t>
  </si>
  <si>
    <t>Підставка під телефон</t>
  </si>
  <si>
    <t>Полігон механ.</t>
  </si>
  <si>
    <t>Портрети хім.</t>
  </si>
  <si>
    <t>Принтер Canon PIXMA MG 4240+USB cable</t>
  </si>
  <si>
    <t>Ролети</t>
  </si>
  <si>
    <t>Система STORM</t>
  </si>
  <si>
    <t>Сканер</t>
  </si>
  <si>
    <t>Стенд під скло</t>
  </si>
  <si>
    <t>Стійка під бюст</t>
  </si>
  <si>
    <t>Стіл</t>
  </si>
  <si>
    <t>Стіл 1-но тумбовий</t>
  </si>
  <si>
    <t>Стіл 1-но тумбовий виробничий</t>
  </si>
  <si>
    <t>Стіл вчителя</t>
  </si>
  <si>
    <t>Стіл дитячий</t>
  </si>
  <si>
    <t>Стіл журнальний</t>
  </si>
  <si>
    <t>Стіл офісний</t>
  </si>
  <si>
    <t>Стіл письмовий</t>
  </si>
  <si>
    <t>Стілець</t>
  </si>
  <si>
    <t>Стілець "ISO"</t>
  </si>
  <si>
    <t>Стілець "Прежінь"</t>
  </si>
  <si>
    <t>Стінка секційна б/у</t>
  </si>
  <si>
    <t>Столик</t>
  </si>
  <si>
    <t>Телевізор SANYO</t>
  </si>
  <si>
    <t>Телескоп</t>
  </si>
  <si>
    <t>Турбіна парова</t>
  </si>
  <si>
    <t>Тюль, м</t>
  </si>
  <si>
    <t>Фотопортрет</t>
  </si>
  <si>
    <t>Хім.гірськ.порід</t>
  </si>
  <si>
    <t>Шафа</t>
  </si>
  <si>
    <t>Шахи</t>
  </si>
  <si>
    <t>Штатив універсальний</t>
  </si>
  <si>
    <t>Штуцер</t>
  </si>
  <si>
    <t>Всього на суму: Сто п'ятдесят три тисячі вісімдесят чотири грн. 00 коп.</t>
  </si>
  <si>
    <r>
      <t xml:space="preserve">до рішення </t>
    </r>
    <r>
      <rPr>
        <u/>
        <sz val="11"/>
        <color theme="1"/>
        <rFont val="Times New Roman"/>
        <family val="1"/>
        <charset val="204"/>
      </rPr>
      <t xml:space="preserve"> сесії VIІI </t>
    </r>
    <r>
      <rPr>
        <sz val="11"/>
        <color theme="1"/>
        <rFont val="Times New Roman"/>
        <family val="1"/>
        <charset val="204"/>
      </rPr>
      <t>скликання</t>
    </r>
  </si>
  <si>
    <t>№ 1164-12  від "_27_" _травня__2021 р.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</si>
</sst>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C00000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0" fillId="0" borderId="0" xfId="0" applyFont="1"/>
    <xf numFmtId="0" fontId="0" fillId="2" borderId="0" xfId="0" applyFont="1" applyFill="1"/>
    <xf numFmtId="0" fontId="8" fillId="0" borderId="0" xfId="0" applyFont="1"/>
    <xf numFmtId="0" fontId="2" fillId="0" borderId="5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/>
    </xf>
    <xf numFmtId="4" fontId="2" fillId="0" borderId="1" xfId="0" applyNumberFormat="1" applyFont="1" applyFill="1" applyBorder="1"/>
    <xf numFmtId="0" fontId="2" fillId="0" borderId="7" xfId="0" applyFont="1" applyFill="1" applyBorder="1"/>
    <xf numFmtId="0" fontId="2" fillId="0" borderId="6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7" fillId="0" borderId="7" xfId="0" applyFont="1" applyFill="1" applyBorder="1"/>
    <xf numFmtId="0" fontId="3" fillId="0" borderId="14" xfId="0" applyFont="1" applyBorder="1" applyAlignment="1">
      <alignment horizontal="center"/>
    </xf>
    <xf numFmtId="4" fontId="3" fillId="0" borderId="14" xfId="0" applyNumberFormat="1" applyFont="1" applyBorder="1"/>
    <xf numFmtId="0" fontId="3" fillId="0" borderId="15" xfId="0" applyFont="1" applyBorder="1"/>
    <xf numFmtId="0" fontId="2" fillId="0" borderId="16" xfId="0" applyFont="1" applyFill="1" applyBorder="1" applyAlignment="1">
      <alignment wrapText="1"/>
    </xf>
    <xf numFmtId="0" fontId="2" fillId="0" borderId="16" xfId="0" applyFont="1" applyFill="1" applyBorder="1" applyAlignment="1">
      <alignment horizontal="center"/>
    </xf>
    <xf numFmtId="4" fontId="2" fillId="0" borderId="16" xfId="0" applyNumberFormat="1" applyFont="1" applyFill="1" applyBorder="1"/>
    <xf numFmtId="0" fontId="2" fillId="0" borderId="17" xfId="0" applyFont="1" applyFill="1" applyBorder="1"/>
    <xf numFmtId="0" fontId="3" fillId="0" borderId="0" xfId="0" applyFont="1" applyAlignment="1"/>
    <xf numFmtId="0" fontId="1" fillId="0" borderId="0" xfId="0" applyFont="1" applyAlignment="1"/>
    <xf numFmtId="0" fontId="5" fillId="0" borderId="11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6" fillId="0" borderId="13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2"/>
  <sheetViews>
    <sheetView tabSelected="1" topLeftCell="A61" workbookViewId="0">
      <selection activeCell="F3" sqref="F3:I3"/>
    </sheetView>
  </sheetViews>
  <sheetFormatPr defaultRowHeight="15"/>
  <cols>
    <col min="1" max="1" width="4.42578125" customWidth="1"/>
    <col min="2" max="2" width="29.85546875" customWidth="1"/>
    <col min="3" max="3" width="25.5703125" customWidth="1"/>
    <col min="4" max="4" width="15.85546875" customWidth="1"/>
    <col min="5" max="5" width="13" customWidth="1"/>
    <col min="6" max="6" width="12.28515625" customWidth="1"/>
    <col min="7" max="7" width="10.85546875" customWidth="1"/>
    <col min="8" max="8" width="11.28515625" customWidth="1"/>
    <col min="9" max="9" width="10.140625" customWidth="1"/>
    <col min="10" max="10" width="2.28515625" customWidth="1"/>
    <col min="11" max="11" width="3.28515625" customWidth="1"/>
  </cols>
  <sheetData>
    <row r="1" spans="1:9" ht="15" customHeight="1">
      <c r="A1" s="1"/>
      <c r="B1" s="1"/>
      <c r="C1" s="1"/>
      <c r="D1" s="1"/>
      <c r="E1" s="1"/>
      <c r="F1" s="34" t="s">
        <v>5</v>
      </c>
      <c r="G1" s="34"/>
      <c r="H1" s="34"/>
      <c r="I1" s="34"/>
    </row>
    <row r="2" spans="1:9" ht="14.25" customHeight="1">
      <c r="A2" s="1"/>
      <c r="B2" s="1"/>
      <c r="C2" s="1"/>
      <c r="D2" s="1"/>
      <c r="E2" s="1"/>
      <c r="F2" s="34" t="s">
        <v>112</v>
      </c>
      <c r="G2" s="34"/>
      <c r="H2" s="34"/>
      <c r="I2" s="34"/>
    </row>
    <row r="3" spans="1:9" ht="15" customHeight="1">
      <c r="A3" s="1"/>
      <c r="B3" s="1"/>
      <c r="C3" s="1"/>
      <c r="D3" s="1"/>
      <c r="E3" s="1"/>
      <c r="F3" s="34" t="s">
        <v>113</v>
      </c>
      <c r="G3" s="34"/>
      <c r="H3" s="34"/>
      <c r="I3" s="34"/>
    </row>
    <row r="4" spans="1:9" ht="3.75" customHeight="1">
      <c r="A4" s="1"/>
      <c r="B4" s="1"/>
      <c r="C4" s="1"/>
      <c r="D4" s="1"/>
      <c r="E4" s="1"/>
      <c r="F4" s="1"/>
      <c r="G4" s="1"/>
      <c r="H4" s="1"/>
      <c r="I4" s="1"/>
    </row>
    <row r="5" spans="1:9">
      <c r="A5" s="33" t="s">
        <v>15</v>
      </c>
      <c r="B5" s="33"/>
      <c r="C5" s="33"/>
      <c r="D5" s="33"/>
      <c r="E5" s="33"/>
      <c r="F5" s="33"/>
      <c r="G5" s="33"/>
      <c r="H5" s="33"/>
      <c r="I5" s="33"/>
    </row>
    <row r="6" spans="1:9">
      <c r="A6" s="33" t="s">
        <v>2</v>
      </c>
      <c r="B6" s="33"/>
      <c r="C6" s="33"/>
      <c r="D6" s="33"/>
      <c r="E6" s="33"/>
      <c r="F6" s="33"/>
      <c r="G6" s="33"/>
      <c r="H6" s="33"/>
      <c r="I6" s="33"/>
    </row>
    <row r="7" spans="1:9">
      <c r="A7" s="33" t="s">
        <v>16</v>
      </c>
      <c r="B7" s="33"/>
      <c r="C7" s="33"/>
      <c r="D7" s="33"/>
      <c r="E7" s="33"/>
      <c r="F7" s="33"/>
      <c r="G7" s="33"/>
      <c r="H7" s="33"/>
      <c r="I7" s="33"/>
    </row>
    <row r="8" spans="1:9" ht="8.25" customHeight="1" thickBot="1">
      <c r="A8" s="1"/>
      <c r="B8" s="1"/>
      <c r="C8" s="1"/>
      <c r="D8" s="1"/>
      <c r="E8" s="1"/>
      <c r="F8" s="1"/>
      <c r="G8" s="1"/>
      <c r="H8" s="1"/>
      <c r="I8" s="1"/>
    </row>
    <row r="9" spans="1:9" ht="58.5" thickBot="1">
      <c r="A9" s="4" t="s">
        <v>0</v>
      </c>
      <c r="B9" s="5" t="s">
        <v>1</v>
      </c>
      <c r="C9" s="5" t="s">
        <v>6</v>
      </c>
      <c r="D9" s="5" t="s">
        <v>7</v>
      </c>
      <c r="E9" s="5" t="s">
        <v>12</v>
      </c>
      <c r="F9" s="5" t="s">
        <v>8</v>
      </c>
      <c r="G9" s="5" t="s">
        <v>9</v>
      </c>
      <c r="H9" s="5" t="s">
        <v>10</v>
      </c>
      <c r="I9" s="6" t="s">
        <v>11</v>
      </c>
    </row>
    <row r="10" spans="1:9" ht="16.5" thickTop="1" thickBot="1">
      <c r="A10" s="9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8">
        <v>9</v>
      </c>
    </row>
    <row r="11" spans="1:9" ht="15.75" thickTop="1">
      <c r="A11" s="18">
        <v>1</v>
      </c>
      <c r="B11" s="14" t="s">
        <v>17</v>
      </c>
      <c r="C11" s="14" t="s">
        <v>18</v>
      </c>
      <c r="D11" s="15">
        <v>10630002</v>
      </c>
      <c r="E11" s="15">
        <v>2012</v>
      </c>
      <c r="F11" s="16">
        <v>2400</v>
      </c>
      <c r="G11" s="15">
        <v>1</v>
      </c>
      <c r="H11" s="16">
        <f>F11</f>
        <v>2400</v>
      </c>
      <c r="I11" s="17"/>
    </row>
    <row r="12" spans="1:9">
      <c r="A12" s="13">
        <v>2</v>
      </c>
      <c r="B12" s="14" t="s">
        <v>19</v>
      </c>
      <c r="C12" s="14" t="s">
        <v>18</v>
      </c>
      <c r="D12" s="15">
        <v>130073</v>
      </c>
      <c r="E12" s="15"/>
      <c r="F12" s="16">
        <v>510</v>
      </c>
      <c r="G12" s="15">
        <v>1</v>
      </c>
      <c r="H12" s="16">
        <f t="shared" ref="H12:H70" si="0">F12</f>
        <v>510</v>
      </c>
      <c r="I12" s="17"/>
    </row>
    <row r="13" spans="1:9" ht="30">
      <c r="A13" s="13">
        <v>3</v>
      </c>
      <c r="B13" s="14" t="s">
        <v>20</v>
      </c>
      <c r="C13" s="14" t="s">
        <v>18</v>
      </c>
      <c r="D13" s="15">
        <v>101423008</v>
      </c>
      <c r="E13" s="15">
        <v>2017</v>
      </c>
      <c r="F13" s="16">
        <v>13500</v>
      </c>
      <c r="G13" s="15">
        <v>1</v>
      </c>
      <c r="H13" s="16">
        <f t="shared" si="0"/>
        <v>13500</v>
      </c>
      <c r="I13" s="17"/>
    </row>
    <row r="14" spans="1:9">
      <c r="A14" s="13">
        <v>4</v>
      </c>
      <c r="B14" s="14" t="s">
        <v>21</v>
      </c>
      <c r="C14" s="14" t="s">
        <v>18</v>
      </c>
      <c r="D14" s="15">
        <v>130147</v>
      </c>
      <c r="E14" s="15"/>
      <c r="F14" s="16">
        <v>3069</v>
      </c>
      <c r="G14" s="15">
        <v>1</v>
      </c>
      <c r="H14" s="16">
        <f t="shared" si="0"/>
        <v>3069</v>
      </c>
      <c r="I14" s="17"/>
    </row>
    <row r="15" spans="1:9">
      <c r="A15" s="13">
        <v>5</v>
      </c>
      <c r="B15" s="14" t="s">
        <v>22</v>
      </c>
      <c r="C15" s="14" t="s">
        <v>18</v>
      </c>
      <c r="D15" s="15">
        <v>10480026</v>
      </c>
      <c r="E15" s="15">
        <v>2014</v>
      </c>
      <c r="F15" s="16">
        <v>4522</v>
      </c>
      <c r="G15" s="15">
        <v>1</v>
      </c>
      <c r="H15" s="16">
        <f t="shared" si="0"/>
        <v>4522</v>
      </c>
      <c r="I15" s="17"/>
    </row>
    <row r="16" spans="1:9" ht="30">
      <c r="A16" s="13">
        <v>6</v>
      </c>
      <c r="B16" s="14" t="s">
        <v>23</v>
      </c>
      <c r="C16" s="14" t="s">
        <v>18</v>
      </c>
      <c r="D16" s="19" t="s">
        <v>24</v>
      </c>
      <c r="E16" s="15">
        <v>2009</v>
      </c>
      <c r="F16" s="16">
        <v>13327</v>
      </c>
      <c r="G16" s="15">
        <v>4</v>
      </c>
      <c r="H16" s="16">
        <f t="shared" si="0"/>
        <v>13327</v>
      </c>
      <c r="I16" s="17"/>
    </row>
    <row r="17" spans="1:9">
      <c r="A17" s="13">
        <v>7</v>
      </c>
      <c r="B17" s="14" t="s">
        <v>25</v>
      </c>
      <c r="C17" s="14" t="s">
        <v>18</v>
      </c>
      <c r="D17" s="15">
        <v>10630003</v>
      </c>
      <c r="E17" s="15">
        <v>2012</v>
      </c>
      <c r="F17" s="16">
        <v>2330</v>
      </c>
      <c r="G17" s="15">
        <v>1</v>
      </c>
      <c r="H17" s="16">
        <f t="shared" si="0"/>
        <v>2330</v>
      </c>
      <c r="I17" s="17"/>
    </row>
    <row r="18" spans="1:9">
      <c r="A18" s="13">
        <v>8</v>
      </c>
      <c r="B18" s="14" t="s">
        <v>26</v>
      </c>
      <c r="C18" s="14" t="s">
        <v>18</v>
      </c>
      <c r="D18" s="15">
        <v>10480001</v>
      </c>
      <c r="E18" s="15"/>
      <c r="F18" s="16">
        <v>620</v>
      </c>
      <c r="G18" s="15">
        <v>1</v>
      </c>
      <c r="H18" s="16">
        <f t="shared" si="0"/>
        <v>620</v>
      </c>
      <c r="I18" s="17"/>
    </row>
    <row r="19" spans="1:9">
      <c r="A19" s="13">
        <v>9</v>
      </c>
      <c r="B19" s="14" t="s">
        <v>27</v>
      </c>
      <c r="C19" s="14" t="s">
        <v>18</v>
      </c>
      <c r="D19" s="15">
        <v>13048</v>
      </c>
      <c r="E19" s="15">
        <v>2002</v>
      </c>
      <c r="F19" s="16">
        <v>1704</v>
      </c>
      <c r="G19" s="15">
        <v>1</v>
      </c>
      <c r="H19" s="16">
        <f t="shared" si="0"/>
        <v>1704</v>
      </c>
      <c r="I19" s="17"/>
    </row>
    <row r="20" spans="1:9">
      <c r="A20" s="13">
        <v>10</v>
      </c>
      <c r="B20" s="14" t="s">
        <v>28</v>
      </c>
      <c r="C20" s="14" t="s">
        <v>18</v>
      </c>
      <c r="D20" s="15">
        <v>10480003</v>
      </c>
      <c r="E20" s="15">
        <v>2007</v>
      </c>
      <c r="F20" s="16">
        <v>962</v>
      </c>
      <c r="G20" s="15">
        <v>1</v>
      </c>
      <c r="H20" s="16">
        <f t="shared" si="0"/>
        <v>962</v>
      </c>
      <c r="I20" s="17"/>
    </row>
    <row r="21" spans="1:9">
      <c r="A21" s="13">
        <v>11</v>
      </c>
      <c r="B21" s="14" t="s">
        <v>29</v>
      </c>
      <c r="C21" s="14" t="s">
        <v>18</v>
      </c>
      <c r="D21" s="15">
        <v>1380148</v>
      </c>
      <c r="E21" s="15"/>
      <c r="F21" s="16">
        <v>1330</v>
      </c>
      <c r="G21" s="15">
        <v>1</v>
      </c>
      <c r="H21" s="16">
        <f t="shared" si="0"/>
        <v>1330</v>
      </c>
      <c r="I21" s="17"/>
    </row>
    <row r="22" spans="1:9">
      <c r="A22" s="13">
        <v>12</v>
      </c>
      <c r="B22" s="14" t="s">
        <v>30</v>
      </c>
      <c r="C22" s="14" t="s">
        <v>18</v>
      </c>
      <c r="D22" s="15">
        <v>10630150</v>
      </c>
      <c r="E22" s="15">
        <v>2006</v>
      </c>
      <c r="F22" s="16">
        <v>2150</v>
      </c>
      <c r="G22" s="15">
        <v>1</v>
      </c>
      <c r="H22" s="16">
        <f t="shared" si="0"/>
        <v>2150</v>
      </c>
      <c r="I22" s="17"/>
    </row>
    <row r="23" spans="1:9">
      <c r="A23" s="13">
        <v>13</v>
      </c>
      <c r="B23" s="14" t="s">
        <v>31</v>
      </c>
      <c r="C23" s="14" t="s">
        <v>18</v>
      </c>
      <c r="D23" s="15">
        <v>10480006</v>
      </c>
      <c r="E23" s="15"/>
      <c r="F23" s="16">
        <v>32277</v>
      </c>
      <c r="G23" s="15">
        <v>1</v>
      </c>
      <c r="H23" s="16">
        <f>F23</f>
        <v>32277</v>
      </c>
      <c r="I23" s="17"/>
    </row>
    <row r="24" spans="1:9">
      <c r="A24" s="13">
        <v>14</v>
      </c>
      <c r="B24" s="14" t="s">
        <v>32</v>
      </c>
      <c r="C24" s="14" t="s">
        <v>18</v>
      </c>
      <c r="D24" s="15">
        <v>10480023</v>
      </c>
      <c r="E24" s="15"/>
      <c r="F24" s="16">
        <v>4831</v>
      </c>
      <c r="G24" s="15">
        <v>1</v>
      </c>
      <c r="H24" s="16">
        <f t="shared" si="0"/>
        <v>4831</v>
      </c>
      <c r="I24" s="17"/>
    </row>
    <row r="25" spans="1:9">
      <c r="A25" s="13">
        <v>15</v>
      </c>
      <c r="B25" s="14" t="s">
        <v>33</v>
      </c>
      <c r="C25" s="14" t="s">
        <v>18</v>
      </c>
      <c r="D25" s="15">
        <v>10480004</v>
      </c>
      <c r="E25" s="15">
        <v>2007</v>
      </c>
      <c r="F25" s="16">
        <v>734</v>
      </c>
      <c r="G25" s="15">
        <v>1</v>
      </c>
      <c r="H25" s="16">
        <f t="shared" si="0"/>
        <v>734</v>
      </c>
      <c r="I25" s="17"/>
    </row>
    <row r="26" spans="1:9">
      <c r="A26" s="13">
        <v>16</v>
      </c>
      <c r="B26" s="14" t="s">
        <v>34</v>
      </c>
      <c r="C26" s="14" t="s">
        <v>18</v>
      </c>
      <c r="D26" s="15">
        <v>10480002</v>
      </c>
      <c r="E26" s="15">
        <v>2007</v>
      </c>
      <c r="F26" s="16">
        <v>1613</v>
      </c>
      <c r="G26" s="15">
        <v>1</v>
      </c>
      <c r="H26" s="16">
        <f t="shared" si="0"/>
        <v>1613</v>
      </c>
      <c r="I26" s="17"/>
    </row>
    <row r="27" spans="1:9" ht="30">
      <c r="A27" s="13">
        <v>17</v>
      </c>
      <c r="B27" s="14" t="s">
        <v>35</v>
      </c>
      <c r="C27" s="14" t="s">
        <v>18</v>
      </c>
      <c r="D27" s="19" t="s">
        <v>36</v>
      </c>
      <c r="E27" s="15">
        <v>2015</v>
      </c>
      <c r="F27" s="16">
        <v>5000</v>
      </c>
      <c r="G27" s="15">
        <v>2</v>
      </c>
      <c r="H27" s="16">
        <f t="shared" si="0"/>
        <v>5000</v>
      </c>
      <c r="I27" s="17"/>
    </row>
    <row r="28" spans="1:9">
      <c r="A28" s="13">
        <v>18</v>
      </c>
      <c r="B28" s="14" t="s">
        <v>37</v>
      </c>
      <c r="C28" s="14" t="s">
        <v>18</v>
      </c>
      <c r="D28" s="15">
        <v>10630155</v>
      </c>
      <c r="E28" s="15">
        <v>2009</v>
      </c>
      <c r="F28" s="16">
        <v>2060</v>
      </c>
      <c r="G28" s="15">
        <v>1</v>
      </c>
      <c r="H28" s="16">
        <f t="shared" si="0"/>
        <v>2060</v>
      </c>
      <c r="I28" s="17"/>
    </row>
    <row r="29" spans="1:9">
      <c r="A29" s="13">
        <v>19</v>
      </c>
      <c r="B29" s="14" t="s">
        <v>38</v>
      </c>
      <c r="C29" s="14" t="s">
        <v>18</v>
      </c>
      <c r="D29" s="15">
        <v>10630156</v>
      </c>
      <c r="E29" s="15">
        <v>2009</v>
      </c>
      <c r="F29" s="16">
        <v>2690</v>
      </c>
      <c r="G29" s="15">
        <v>1</v>
      </c>
      <c r="H29" s="16">
        <f t="shared" si="0"/>
        <v>2690</v>
      </c>
      <c r="I29" s="17"/>
    </row>
    <row r="30" spans="1:9">
      <c r="A30" s="13">
        <v>20</v>
      </c>
      <c r="B30" s="14" t="s">
        <v>39</v>
      </c>
      <c r="C30" s="14" t="s">
        <v>18</v>
      </c>
      <c r="D30" s="15">
        <v>10630159</v>
      </c>
      <c r="E30" s="15">
        <v>2009</v>
      </c>
      <c r="F30" s="16">
        <v>8600</v>
      </c>
      <c r="G30" s="15">
        <v>1</v>
      </c>
      <c r="H30" s="16">
        <f t="shared" si="0"/>
        <v>8600</v>
      </c>
      <c r="I30" s="17"/>
    </row>
    <row r="31" spans="1:9">
      <c r="A31" s="13">
        <v>21</v>
      </c>
      <c r="B31" s="14" t="s">
        <v>40</v>
      </c>
      <c r="C31" s="14" t="s">
        <v>18</v>
      </c>
      <c r="D31" s="15">
        <v>10630006</v>
      </c>
      <c r="E31" s="15">
        <v>2012</v>
      </c>
      <c r="F31" s="16">
        <v>1500</v>
      </c>
      <c r="G31" s="15">
        <v>1</v>
      </c>
      <c r="H31" s="16">
        <f t="shared" si="0"/>
        <v>1500</v>
      </c>
      <c r="I31" s="17"/>
    </row>
    <row r="32" spans="1:9">
      <c r="A32" s="13">
        <v>22</v>
      </c>
      <c r="B32" s="14" t="s">
        <v>41</v>
      </c>
      <c r="C32" s="14" t="s">
        <v>18</v>
      </c>
      <c r="D32" s="15">
        <v>130145</v>
      </c>
      <c r="E32" s="15">
        <v>2002</v>
      </c>
      <c r="F32" s="16">
        <v>1320</v>
      </c>
      <c r="G32" s="15">
        <v>1</v>
      </c>
      <c r="H32" s="16">
        <f t="shared" si="0"/>
        <v>1320</v>
      </c>
      <c r="I32" s="17"/>
    </row>
    <row r="33" spans="1:9">
      <c r="A33" s="13">
        <v>23</v>
      </c>
      <c r="B33" s="14" t="s">
        <v>41</v>
      </c>
      <c r="C33" s="14" t="s">
        <v>18</v>
      </c>
      <c r="D33" s="15" t="s">
        <v>42</v>
      </c>
      <c r="E33" s="15">
        <v>2002</v>
      </c>
      <c r="F33" s="16">
        <v>3949</v>
      </c>
      <c r="G33" s="15">
        <v>3</v>
      </c>
      <c r="H33" s="16">
        <f t="shared" si="0"/>
        <v>3949</v>
      </c>
      <c r="I33" s="17"/>
    </row>
    <row r="34" spans="1:9">
      <c r="A34" s="13">
        <v>24</v>
      </c>
      <c r="B34" s="14" t="s">
        <v>43</v>
      </c>
      <c r="C34" s="14" t="s">
        <v>18</v>
      </c>
      <c r="D34" s="15" t="s">
        <v>44</v>
      </c>
      <c r="E34" s="15">
        <v>2002</v>
      </c>
      <c r="F34" s="16">
        <v>3683</v>
      </c>
      <c r="G34" s="15">
        <v>3</v>
      </c>
      <c r="H34" s="16">
        <f t="shared" si="0"/>
        <v>3683</v>
      </c>
      <c r="I34" s="17"/>
    </row>
    <row r="35" spans="1:9">
      <c r="A35" s="13">
        <v>25</v>
      </c>
      <c r="B35" s="14" t="s">
        <v>43</v>
      </c>
      <c r="C35" s="14" t="s">
        <v>18</v>
      </c>
      <c r="D35" s="15">
        <v>130131</v>
      </c>
      <c r="E35" s="15">
        <v>2002</v>
      </c>
      <c r="F35" s="16">
        <v>1064</v>
      </c>
      <c r="G35" s="15">
        <v>1</v>
      </c>
      <c r="H35" s="16">
        <f t="shared" si="0"/>
        <v>1064</v>
      </c>
      <c r="I35" s="17"/>
    </row>
    <row r="36" spans="1:9">
      <c r="A36" s="13">
        <v>26</v>
      </c>
      <c r="B36" s="14" t="s">
        <v>43</v>
      </c>
      <c r="C36" s="14" t="s">
        <v>18</v>
      </c>
      <c r="D36" s="19">
        <v>130132</v>
      </c>
      <c r="E36" s="15">
        <v>2002</v>
      </c>
      <c r="F36" s="16">
        <v>1166</v>
      </c>
      <c r="G36" s="15">
        <v>1</v>
      </c>
      <c r="H36" s="16">
        <f t="shared" si="0"/>
        <v>1166</v>
      </c>
      <c r="I36" s="17"/>
    </row>
    <row r="37" spans="1:9">
      <c r="A37" s="13">
        <v>27</v>
      </c>
      <c r="B37" s="14" t="s">
        <v>45</v>
      </c>
      <c r="C37" s="14" t="s">
        <v>18</v>
      </c>
      <c r="D37" s="19">
        <v>130096</v>
      </c>
      <c r="E37" s="15"/>
      <c r="F37" s="16">
        <v>169</v>
      </c>
      <c r="G37" s="15">
        <v>1</v>
      </c>
      <c r="H37" s="16">
        <f t="shared" si="0"/>
        <v>169</v>
      </c>
      <c r="I37" s="17"/>
    </row>
    <row r="38" spans="1:9">
      <c r="A38" s="13">
        <v>28</v>
      </c>
      <c r="B38" s="14" t="s">
        <v>46</v>
      </c>
      <c r="C38" s="14" t="s">
        <v>18</v>
      </c>
      <c r="D38" s="15"/>
      <c r="E38" s="15">
        <v>2002</v>
      </c>
      <c r="F38" s="16">
        <v>910</v>
      </c>
      <c r="G38" s="15">
        <v>13</v>
      </c>
      <c r="H38" s="16">
        <f t="shared" si="0"/>
        <v>910</v>
      </c>
      <c r="I38" s="17"/>
    </row>
    <row r="39" spans="1:9">
      <c r="A39" s="13">
        <v>29</v>
      </c>
      <c r="B39" s="14" t="s">
        <v>47</v>
      </c>
      <c r="C39" s="14" t="s">
        <v>18</v>
      </c>
      <c r="D39" s="15"/>
      <c r="E39" s="15">
        <v>2007</v>
      </c>
      <c r="F39" s="16">
        <v>22</v>
      </c>
      <c r="G39" s="15">
        <v>2</v>
      </c>
      <c r="H39" s="16">
        <f t="shared" si="0"/>
        <v>22</v>
      </c>
      <c r="I39" s="17"/>
    </row>
    <row r="40" spans="1:9">
      <c r="A40" s="13">
        <v>30</v>
      </c>
      <c r="B40" s="14" t="s">
        <v>48</v>
      </c>
      <c r="C40" s="14" t="s">
        <v>18</v>
      </c>
      <c r="D40" s="15"/>
      <c r="E40" s="15">
        <v>2002</v>
      </c>
      <c r="F40" s="16">
        <v>20</v>
      </c>
      <c r="G40" s="15">
        <v>1</v>
      </c>
      <c r="H40" s="16">
        <f t="shared" si="0"/>
        <v>20</v>
      </c>
      <c r="I40" s="17"/>
    </row>
    <row r="41" spans="1:9">
      <c r="A41" s="13">
        <v>31</v>
      </c>
      <c r="B41" s="14" t="s">
        <v>49</v>
      </c>
      <c r="C41" s="14" t="s">
        <v>18</v>
      </c>
      <c r="D41" s="15"/>
      <c r="E41" s="15"/>
      <c r="F41" s="16">
        <v>160</v>
      </c>
      <c r="G41" s="15">
        <v>2</v>
      </c>
      <c r="H41" s="16">
        <f t="shared" si="0"/>
        <v>160</v>
      </c>
      <c r="I41" s="17"/>
    </row>
    <row r="42" spans="1:9">
      <c r="A42" s="13">
        <v>32</v>
      </c>
      <c r="B42" s="14" t="s">
        <v>49</v>
      </c>
      <c r="C42" s="14" t="s">
        <v>18</v>
      </c>
      <c r="D42" s="15"/>
      <c r="E42" s="15">
        <v>2002</v>
      </c>
      <c r="F42" s="16">
        <v>90</v>
      </c>
      <c r="G42" s="15">
        <v>1</v>
      </c>
      <c r="H42" s="16">
        <f t="shared" si="0"/>
        <v>90</v>
      </c>
      <c r="I42" s="17"/>
    </row>
    <row r="43" spans="1:9">
      <c r="A43" s="13">
        <v>33</v>
      </c>
      <c r="B43" s="14" t="s">
        <v>50</v>
      </c>
      <c r="C43" s="14" t="s">
        <v>18</v>
      </c>
      <c r="D43" s="15"/>
      <c r="E43" s="15">
        <v>2002</v>
      </c>
      <c r="F43" s="16">
        <v>15</v>
      </c>
      <c r="G43" s="15">
        <v>1</v>
      </c>
      <c r="H43" s="16">
        <f t="shared" si="0"/>
        <v>15</v>
      </c>
      <c r="I43" s="17"/>
    </row>
    <row r="44" spans="1:9">
      <c r="A44" s="13">
        <v>34</v>
      </c>
      <c r="B44" s="14" t="s">
        <v>51</v>
      </c>
      <c r="C44" s="14" t="s">
        <v>18</v>
      </c>
      <c r="D44" s="15">
        <v>1036059</v>
      </c>
      <c r="E44" s="15">
        <v>2013</v>
      </c>
      <c r="F44" s="16">
        <v>150</v>
      </c>
      <c r="G44" s="15">
        <v>1</v>
      </c>
      <c r="H44" s="16">
        <f t="shared" si="0"/>
        <v>150</v>
      </c>
      <c r="I44" s="17"/>
    </row>
    <row r="45" spans="1:9">
      <c r="A45" s="13">
        <v>35</v>
      </c>
      <c r="B45" s="14" t="s">
        <v>52</v>
      </c>
      <c r="C45" s="14" t="s">
        <v>18</v>
      </c>
      <c r="D45" s="15"/>
      <c r="E45" s="15">
        <v>2002</v>
      </c>
      <c r="F45" s="16">
        <v>180</v>
      </c>
      <c r="G45" s="15">
        <v>2</v>
      </c>
      <c r="H45" s="16">
        <f t="shared" si="0"/>
        <v>180</v>
      </c>
      <c r="I45" s="17"/>
    </row>
    <row r="46" spans="1:9">
      <c r="A46" s="13">
        <v>36</v>
      </c>
      <c r="B46" s="14" t="s">
        <v>53</v>
      </c>
      <c r="C46" s="14" t="s">
        <v>18</v>
      </c>
      <c r="D46" s="15"/>
      <c r="E46" s="15">
        <v>2002</v>
      </c>
      <c r="F46" s="16">
        <v>20</v>
      </c>
      <c r="G46" s="15">
        <v>1</v>
      </c>
      <c r="H46" s="16">
        <f t="shared" si="0"/>
        <v>20</v>
      </c>
      <c r="I46" s="17"/>
    </row>
    <row r="47" spans="1:9">
      <c r="A47" s="13">
        <v>37</v>
      </c>
      <c r="B47" s="14" t="s">
        <v>54</v>
      </c>
      <c r="C47" s="14" t="s">
        <v>18</v>
      </c>
      <c r="D47" s="15">
        <v>1137024</v>
      </c>
      <c r="E47" s="15">
        <v>2013</v>
      </c>
      <c r="F47" s="16">
        <v>150</v>
      </c>
      <c r="G47" s="15">
        <v>2</v>
      </c>
      <c r="H47" s="16">
        <f t="shared" si="0"/>
        <v>150</v>
      </c>
      <c r="I47" s="17"/>
    </row>
    <row r="48" spans="1:9">
      <c r="A48" s="13">
        <v>38</v>
      </c>
      <c r="B48" s="14" t="s">
        <v>55</v>
      </c>
      <c r="C48" s="14" t="s">
        <v>18</v>
      </c>
      <c r="D48" s="15" t="s">
        <v>56</v>
      </c>
      <c r="E48" s="15">
        <v>2013</v>
      </c>
      <c r="F48" s="16">
        <v>140</v>
      </c>
      <c r="G48" s="15">
        <v>2</v>
      </c>
      <c r="H48" s="16">
        <f t="shared" si="0"/>
        <v>140</v>
      </c>
      <c r="I48" s="17"/>
    </row>
    <row r="49" spans="1:9">
      <c r="A49" s="13">
        <v>39</v>
      </c>
      <c r="B49" s="14" t="s">
        <v>53</v>
      </c>
      <c r="C49" s="14" t="s">
        <v>18</v>
      </c>
      <c r="D49" s="15"/>
      <c r="E49" s="15">
        <v>2002</v>
      </c>
      <c r="F49" s="16">
        <v>20</v>
      </c>
      <c r="G49" s="15">
        <v>1</v>
      </c>
      <c r="H49" s="16">
        <f t="shared" si="0"/>
        <v>20</v>
      </c>
      <c r="I49" s="17"/>
    </row>
    <row r="50" spans="1:9">
      <c r="A50" s="13">
        <v>40</v>
      </c>
      <c r="B50" s="14" t="s">
        <v>57</v>
      </c>
      <c r="C50" s="14" t="s">
        <v>18</v>
      </c>
      <c r="D50" s="15">
        <v>1136074</v>
      </c>
      <c r="E50" s="15">
        <v>2013</v>
      </c>
      <c r="F50" s="16">
        <v>8440</v>
      </c>
      <c r="G50" s="15">
        <v>60</v>
      </c>
      <c r="H50" s="16">
        <f t="shared" si="0"/>
        <v>8440</v>
      </c>
      <c r="I50" s="17"/>
    </row>
    <row r="51" spans="1:9">
      <c r="A51" s="13">
        <v>41</v>
      </c>
      <c r="B51" s="14" t="s">
        <v>58</v>
      </c>
      <c r="C51" s="14" t="s">
        <v>18</v>
      </c>
      <c r="D51" s="15"/>
      <c r="E51" s="15">
        <v>2002</v>
      </c>
      <c r="F51" s="16">
        <v>600</v>
      </c>
      <c r="G51" s="15">
        <v>15</v>
      </c>
      <c r="H51" s="16">
        <f t="shared" si="0"/>
        <v>600</v>
      </c>
      <c r="I51" s="17"/>
    </row>
    <row r="52" spans="1:9">
      <c r="A52" s="13">
        <v>42</v>
      </c>
      <c r="B52" s="14" t="s">
        <v>58</v>
      </c>
      <c r="C52" s="14" t="s">
        <v>18</v>
      </c>
      <c r="D52" s="15">
        <v>1136008</v>
      </c>
      <c r="E52" s="15">
        <v>2007</v>
      </c>
      <c r="F52" s="16">
        <v>1500</v>
      </c>
      <c r="G52" s="15">
        <v>25</v>
      </c>
      <c r="H52" s="16">
        <f t="shared" si="0"/>
        <v>1500</v>
      </c>
      <c r="I52" s="17"/>
    </row>
    <row r="53" spans="1:9">
      <c r="A53" s="13">
        <v>43</v>
      </c>
      <c r="B53" s="14" t="s">
        <v>58</v>
      </c>
      <c r="C53" s="14" t="s">
        <v>18</v>
      </c>
      <c r="D53" s="15">
        <v>1136101</v>
      </c>
      <c r="E53" s="15">
        <v>2014</v>
      </c>
      <c r="F53" s="16">
        <v>312</v>
      </c>
      <c r="G53" s="15">
        <v>4</v>
      </c>
      <c r="H53" s="16">
        <f t="shared" si="0"/>
        <v>312</v>
      </c>
      <c r="I53" s="17"/>
    </row>
    <row r="54" spans="1:9">
      <c r="A54" s="13">
        <v>44</v>
      </c>
      <c r="B54" s="14" t="s">
        <v>59</v>
      </c>
      <c r="C54" s="14" t="s">
        <v>18</v>
      </c>
      <c r="D54" s="15"/>
      <c r="E54" s="15">
        <v>2002</v>
      </c>
      <c r="F54" s="16">
        <v>30</v>
      </c>
      <c r="G54" s="15">
        <v>2</v>
      </c>
      <c r="H54" s="16">
        <f t="shared" si="0"/>
        <v>30</v>
      </c>
      <c r="I54" s="17"/>
    </row>
    <row r="55" spans="1:9">
      <c r="A55" s="13">
        <v>45</v>
      </c>
      <c r="B55" s="14" t="s">
        <v>60</v>
      </c>
      <c r="C55" s="14" t="s">
        <v>18</v>
      </c>
      <c r="D55" s="19"/>
      <c r="E55" s="15">
        <v>2002</v>
      </c>
      <c r="F55" s="16">
        <v>200</v>
      </c>
      <c r="G55" s="15">
        <v>1</v>
      </c>
      <c r="H55" s="16">
        <f t="shared" si="0"/>
        <v>200</v>
      </c>
      <c r="I55" s="17"/>
    </row>
    <row r="56" spans="1:9">
      <c r="A56" s="13">
        <v>46</v>
      </c>
      <c r="B56" s="14" t="s">
        <v>61</v>
      </c>
      <c r="C56" s="14" t="s">
        <v>18</v>
      </c>
      <c r="D56" s="19"/>
      <c r="E56" s="15">
        <v>2007</v>
      </c>
      <c r="F56" s="16">
        <v>20</v>
      </c>
      <c r="G56" s="15">
        <v>1</v>
      </c>
      <c r="H56" s="16">
        <f t="shared" si="0"/>
        <v>20</v>
      </c>
      <c r="I56" s="17"/>
    </row>
    <row r="57" spans="1:9">
      <c r="A57" s="13">
        <v>47</v>
      </c>
      <c r="B57" s="14" t="s">
        <v>62</v>
      </c>
      <c r="C57" s="14" t="s">
        <v>18</v>
      </c>
      <c r="D57" s="15">
        <v>1137016</v>
      </c>
      <c r="E57" s="15">
        <v>2008</v>
      </c>
      <c r="F57" s="16">
        <v>270</v>
      </c>
      <c r="G57" s="15">
        <v>1</v>
      </c>
      <c r="H57" s="16">
        <f t="shared" si="0"/>
        <v>270</v>
      </c>
      <c r="I57" s="17"/>
    </row>
    <row r="58" spans="1:9">
      <c r="A58" s="13">
        <v>48</v>
      </c>
      <c r="B58" s="14" t="s">
        <v>62</v>
      </c>
      <c r="C58" s="14" t="s">
        <v>18</v>
      </c>
      <c r="D58" s="19">
        <v>1137017</v>
      </c>
      <c r="E58" s="15">
        <v>2010</v>
      </c>
      <c r="F58" s="16">
        <v>270</v>
      </c>
      <c r="G58" s="15">
        <v>1</v>
      </c>
      <c r="H58" s="16">
        <f t="shared" si="0"/>
        <v>270</v>
      </c>
      <c r="I58" s="17"/>
    </row>
    <row r="59" spans="1:9">
      <c r="A59" s="13">
        <v>49</v>
      </c>
      <c r="B59" s="14" t="s">
        <v>62</v>
      </c>
      <c r="C59" s="14" t="s">
        <v>18</v>
      </c>
      <c r="D59" s="19">
        <v>1137018</v>
      </c>
      <c r="E59" s="15">
        <v>2008</v>
      </c>
      <c r="F59" s="16">
        <v>270</v>
      </c>
      <c r="G59" s="15">
        <v>1</v>
      </c>
      <c r="H59" s="16">
        <f t="shared" si="0"/>
        <v>270</v>
      </c>
      <c r="I59" s="17"/>
    </row>
    <row r="60" spans="1:9">
      <c r="A60" s="13">
        <v>50</v>
      </c>
      <c r="B60" s="14" t="s">
        <v>63</v>
      </c>
      <c r="C60" s="14" t="s">
        <v>18</v>
      </c>
      <c r="D60" s="19">
        <v>1137011</v>
      </c>
      <c r="E60" s="15">
        <v>2008</v>
      </c>
      <c r="F60" s="16">
        <v>400</v>
      </c>
      <c r="G60" s="15">
        <v>1</v>
      </c>
      <c r="H60" s="16">
        <f t="shared" si="0"/>
        <v>400</v>
      </c>
      <c r="I60" s="17"/>
    </row>
    <row r="61" spans="1:9">
      <c r="A61" s="13">
        <v>51</v>
      </c>
      <c r="B61" s="14" t="s">
        <v>64</v>
      </c>
      <c r="C61" s="14" t="s">
        <v>18</v>
      </c>
      <c r="D61" s="19">
        <v>1137019</v>
      </c>
      <c r="E61" s="15">
        <v>2008</v>
      </c>
      <c r="F61" s="16">
        <v>270</v>
      </c>
      <c r="G61" s="15">
        <v>1</v>
      </c>
      <c r="H61" s="16">
        <f t="shared" si="0"/>
        <v>270</v>
      </c>
      <c r="I61" s="17"/>
    </row>
    <row r="62" spans="1:9">
      <c r="A62" s="13">
        <v>52</v>
      </c>
      <c r="B62" s="14" t="s">
        <v>64</v>
      </c>
      <c r="C62" s="14" t="s">
        <v>18</v>
      </c>
      <c r="D62" s="19">
        <v>1137020</v>
      </c>
      <c r="E62" s="15">
        <v>2008</v>
      </c>
      <c r="F62" s="16">
        <v>270</v>
      </c>
      <c r="G62" s="15">
        <v>1</v>
      </c>
      <c r="H62" s="16">
        <f t="shared" si="0"/>
        <v>270</v>
      </c>
      <c r="I62" s="17"/>
    </row>
    <row r="63" spans="1:9">
      <c r="A63" s="13">
        <v>53</v>
      </c>
      <c r="B63" s="14" t="s">
        <v>65</v>
      </c>
      <c r="C63" s="14" t="s">
        <v>18</v>
      </c>
      <c r="D63" s="19">
        <v>1137013</v>
      </c>
      <c r="E63" s="15">
        <v>2008</v>
      </c>
      <c r="F63" s="16">
        <v>250</v>
      </c>
      <c r="G63" s="15">
        <v>1</v>
      </c>
      <c r="H63" s="16">
        <f t="shared" si="0"/>
        <v>250</v>
      </c>
      <c r="I63" s="17"/>
    </row>
    <row r="64" spans="1:9">
      <c r="A64" s="13">
        <v>54</v>
      </c>
      <c r="B64" s="14" t="s">
        <v>65</v>
      </c>
      <c r="C64" s="14" t="s">
        <v>18</v>
      </c>
      <c r="D64" s="19">
        <v>1137014</v>
      </c>
      <c r="E64" s="15">
        <v>2008</v>
      </c>
      <c r="F64" s="16">
        <v>230</v>
      </c>
      <c r="G64" s="15">
        <v>1</v>
      </c>
      <c r="H64" s="16">
        <f t="shared" si="0"/>
        <v>230</v>
      </c>
      <c r="I64" s="17"/>
    </row>
    <row r="65" spans="1:9">
      <c r="A65" s="13">
        <v>55</v>
      </c>
      <c r="B65" s="14" t="s">
        <v>65</v>
      </c>
      <c r="C65" s="14" t="s">
        <v>18</v>
      </c>
      <c r="D65" s="19">
        <v>1137015</v>
      </c>
      <c r="E65" s="15">
        <v>2008</v>
      </c>
      <c r="F65" s="16">
        <v>230</v>
      </c>
      <c r="G65" s="15">
        <v>1</v>
      </c>
      <c r="H65" s="16">
        <f t="shared" si="0"/>
        <v>230</v>
      </c>
      <c r="I65" s="17"/>
    </row>
    <row r="66" spans="1:9">
      <c r="A66" s="13">
        <v>56</v>
      </c>
      <c r="B66" s="14" t="s">
        <v>66</v>
      </c>
      <c r="C66" s="14" t="s">
        <v>18</v>
      </c>
      <c r="D66" s="19">
        <v>1137012</v>
      </c>
      <c r="E66" s="15">
        <v>2008</v>
      </c>
      <c r="F66" s="16">
        <v>300</v>
      </c>
      <c r="G66" s="15">
        <v>1</v>
      </c>
      <c r="H66" s="16">
        <f t="shared" si="0"/>
        <v>300</v>
      </c>
      <c r="I66" s="17"/>
    </row>
    <row r="67" spans="1:9">
      <c r="A67" s="13">
        <v>57</v>
      </c>
      <c r="B67" s="14" t="s">
        <v>25</v>
      </c>
      <c r="C67" s="14" t="s">
        <v>18</v>
      </c>
      <c r="D67" s="19">
        <v>1136009</v>
      </c>
      <c r="E67" s="15">
        <v>2007</v>
      </c>
      <c r="F67" s="16">
        <v>1316</v>
      </c>
      <c r="G67" s="15">
        <v>2</v>
      </c>
      <c r="H67" s="16">
        <f t="shared" si="0"/>
        <v>1316</v>
      </c>
      <c r="I67" s="17"/>
    </row>
    <row r="68" spans="1:9">
      <c r="A68" s="13">
        <v>58</v>
      </c>
      <c r="B68" s="14" t="s">
        <v>67</v>
      </c>
      <c r="C68" s="14" t="s">
        <v>18</v>
      </c>
      <c r="D68" s="19"/>
      <c r="E68" s="15">
        <v>2007</v>
      </c>
      <c r="F68" s="16">
        <v>145</v>
      </c>
      <c r="G68" s="15">
        <v>1</v>
      </c>
      <c r="H68" s="16">
        <f t="shared" si="0"/>
        <v>145</v>
      </c>
      <c r="I68" s="17"/>
    </row>
    <row r="69" spans="1:9">
      <c r="A69" s="13">
        <v>59</v>
      </c>
      <c r="B69" s="14" t="s">
        <v>68</v>
      </c>
      <c r="C69" s="14" t="s">
        <v>18</v>
      </c>
      <c r="D69" s="19">
        <v>1136051</v>
      </c>
      <c r="E69" s="15">
        <v>2012</v>
      </c>
      <c r="F69" s="16">
        <v>510</v>
      </c>
      <c r="G69" s="15">
        <v>6</v>
      </c>
      <c r="H69" s="16">
        <f t="shared" si="0"/>
        <v>510</v>
      </c>
      <c r="I69" s="17"/>
    </row>
    <row r="70" spans="1:9">
      <c r="A70" s="18">
        <v>60</v>
      </c>
      <c r="B70" s="14" t="s">
        <v>14</v>
      </c>
      <c r="C70" s="14" t="s">
        <v>18</v>
      </c>
      <c r="D70" s="19">
        <v>1137033</v>
      </c>
      <c r="E70" s="15">
        <v>2010</v>
      </c>
      <c r="F70" s="16">
        <v>400</v>
      </c>
      <c r="G70" s="15">
        <v>1</v>
      </c>
      <c r="H70" s="16">
        <f t="shared" si="0"/>
        <v>400</v>
      </c>
      <c r="I70" s="17"/>
    </row>
    <row r="71" spans="1:9">
      <c r="A71" s="13">
        <v>61</v>
      </c>
      <c r="B71" s="24" t="s">
        <v>69</v>
      </c>
      <c r="C71" s="24" t="s">
        <v>18</v>
      </c>
      <c r="D71" s="25"/>
      <c r="E71" s="25">
        <v>2002</v>
      </c>
      <c r="F71" s="26">
        <v>25</v>
      </c>
      <c r="G71" s="25">
        <v>1</v>
      </c>
      <c r="H71" s="26">
        <f t="shared" ref="H71:H118" si="1">F71</f>
        <v>25</v>
      </c>
      <c r="I71" s="27"/>
    </row>
    <row r="72" spans="1:9">
      <c r="A72" s="13">
        <v>62</v>
      </c>
      <c r="B72" s="14" t="s">
        <v>70</v>
      </c>
      <c r="C72" s="14" t="s">
        <v>18</v>
      </c>
      <c r="D72" s="15"/>
      <c r="E72" s="15">
        <v>2002</v>
      </c>
      <c r="F72" s="16">
        <v>55</v>
      </c>
      <c r="G72" s="15">
        <v>1</v>
      </c>
      <c r="H72" s="16">
        <f t="shared" si="1"/>
        <v>55</v>
      </c>
      <c r="I72" s="17"/>
    </row>
    <row r="73" spans="1:9">
      <c r="A73" s="13">
        <v>63</v>
      </c>
      <c r="B73" s="14" t="s">
        <v>71</v>
      </c>
      <c r="C73" s="14" t="s">
        <v>18</v>
      </c>
      <c r="D73" s="15"/>
      <c r="E73" s="15">
        <v>2002</v>
      </c>
      <c r="F73" s="16">
        <v>70</v>
      </c>
      <c r="G73" s="15">
        <v>1</v>
      </c>
      <c r="H73" s="16">
        <f t="shared" si="1"/>
        <v>70</v>
      </c>
      <c r="I73" s="17"/>
    </row>
    <row r="74" spans="1:9">
      <c r="A74" s="13">
        <v>64</v>
      </c>
      <c r="B74" s="14" t="s">
        <v>72</v>
      </c>
      <c r="C74" s="14" t="s">
        <v>18</v>
      </c>
      <c r="D74" s="15"/>
      <c r="E74" s="15">
        <v>2002</v>
      </c>
      <c r="F74" s="16">
        <v>25</v>
      </c>
      <c r="G74" s="15">
        <v>1</v>
      </c>
      <c r="H74" s="16">
        <f t="shared" si="1"/>
        <v>25</v>
      </c>
      <c r="I74" s="17"/>
    </row>
    <row r="75" spans="1:9">
      <c r="A75" s="13">
        <v>65</v>
      </c>
      <c r="B75" s="14" t="s">
        <v>73</v>
      </c>
      <c r="C75" s="14" t="s">
        <v>18</v>
      </c>
      <c r="D75" s="15"/>
      <c r="E75" s="15">
        <v>2002</v>
      </c>
      <c r="F75" s="16">
        <v>25</v>
      </c>
      <c r="G75" s="15">
        <v>1</v>
      </c>
      <c r="H75" s="16">
        <f t="shared" si="1"/>
        <v>25</v>
      </c>
      <c r="I75" s="17"/>
    </row>
    <row r="76" spans="1:9">
      <c r="A76" s="13">
        <v>66</v>
      </c>
      <c r="B76" s="14" t="s">
        <v>74</v>
      </c>
      <c r="C76" s="14" t="s">
        <v>18</v>
      </c>
      <c r="D76" s="15"/>
      <c r="E76" s="15">
        <v>2002</v>
      </c>
      <c r="F76" s="16">
        <v>25</v>
      </c>
      <c r="G76" s="15">
        <v>1</v>
      </c>
      <c r="H76" s="16">
        <f t="shared" si="1"/>
        <v>25</v>
      </c>
      <c r="I76" s="17"/>
    </row>
    <row r="77" spans="1:9">
      <c r="A77" s="13">
        <v>67</v>
      </c>
      <c r="B77" s="14" t="s">
        <v>75</v>
      </c>
      <c r="C77" s="14" t="s">
        <v>18</v>
      </c>
      <c r="D77" s="15"/>
      <c r="E77" s="15">
        <v>2002</v>
      </c>
      <c r="F77" s="16">
        <v>50</v>
      </c>
      <c r="G77" s="15">
        <v>1</v>
      </c>
      <c r="H77" s="16">
        <f t="shared" si="1"/>
        <v>50</v>
      </c>
      <c r="I77" s="17"/>
    </row>
    <row r="78" spans="1:9">
      <c r="A78" s="13">
        <v>68</v>
      </c>
      <c r="B78" s="14" t="s">
        <v>76</v>
      </c>
      <c r="C78" s="14" t="s">
        <v>18</v>
      </c>
      <c r="D78" s="15"/>
      <c r="E78" s="15">
        <v>2002</v>
      </c>
      <c r="F78" s="16">
        <v>160</v>
      </c>
      <c r="G78" s="15">
        <v>1</v>
      </c>
      <c r="H78" s="16">
        <f t="shared" si="1"/>
        <v>160</v>
      </c>
      <c r="I78" s="17"/>
    </row>
    <row r="79" spans="1:9">
      <c r="A79" s="13">
        <v>69</v>
      </c>
      <c r="B79" s="14" t="s">
        <v>77</v>
      </c>
      <c r="C79" s="14" t="s">
        <v>18</v>
      </c>
      <c r="D79" s="15">
        <v>1134010</v>
      </c>
      <c r="E79" s="15"/>
      <c r="F79" s="16">
        <v>3580</v>
      </c>
      <c r="G79" s="15">
        <v>10</v>
      </c>
      <c r="H79" s="16">
        <f t="shared" si="1"/>
        <v>3580</v>
      </c>
      <c r="I79" s="17"/>
    </row>
    <row r="80" spans="1:9">
      <c r="A80" s="13">
        <v>70</v>
      </c>
      <c r="B80" s="14" t="s">
        <v>78</v>
      </c>
      <c r="C80" s="14" t="s">
        <v>18</v>
      </c>
      <c r="D80" s="15"/>
      <c r="E80" s="15">
        <v>2002</v>
      </c>
      <c r="F80" s="16">
        <v>90</v>
      </c>
      <c r="G80" s="15">
        <v>1</v>
      </c>
      <c r="H80" s="16">
        <f t="shared" si="1"/>
        <v>90</v>
      </c>
      <c r="I80" s="17"/>
    </row>
    <row r="81" spans="1:9">
      <c r="A81" s="13">
        <v>71</v>
      </c>
      <c r="B81" s="14" t="s">
        <v>79</v>
      </c>
      <c r="C81" s="14" t="s">
        <v>18</v>
      </c>
      <c r="D81" s="15"/>
      <c r="E81" s="15"/>
      <c r="F81" s="16">
        <v>40</v>
      </c>
      <c r="G81" s="15">
        <v>1</v>
      </c>
      <c r="H81" s="16">
        <f t="shared" si="1"/>
        <v>40</v>
      </c>
      <c r="I81" s="17"/>
    </row>
    <row r="82" spans="1:9">
      <c r="A82" s="13">
        <v>72</v>
      </c>
      <c r="B82" s="14" t="s">
        <v>80</v>
      </c>
      <c r="C82" s="14" t="s">
        <v>18</v>
      </c>
      <c r="D82" s="15"/>
      <c r="E82" s="15">
        <v>2002</v>
      </c>
      <c r="F82" s="16">
        <v>90</v>
      </c>
      <c r="G82" s="15">
        <v>1</v>
      </c>
      <c r="H82" s="16">
        <f t="shared" si="1"/>
        <v>90</v>
      </c>
      <c r="I82" s="17"/>
    </row>
    <row r="83" spans="1:9">
      <c r="A83" s="13">
        <v>73</v>
      </c>
      <c r="B83" s="14" t="s">
        <v>81</v>
      </c>
      <c r="C83" s="14" t="s">
        <v>18</v>
      </c>
      <c r="D83" s="15"/>
      <c r="E83" s="15">
        <v>2002</v>
      </c>
      <c r="F83" s="16">
        <v>60</v>
      </c>
      <c r="G83" s="15">
        <v>1</v>
      </c>
      <c r="H83" s="16">
        <f t="shared" si="1"/>
        <v>60</v>
      </c>
      <c r="I83" s="17"/>
    </row>
    <row r="84" spans="1:9" ht="30">
      <c r="A84" s="13">
        <v>74</v>
      </c>
      <c r="B84" s="14" t="s">
        <v>82</v>
      </c>
      <c r="C84" s="14" t="s">
        <v>18</v>
      </c>
      <c r="D84" s="15">
        <v>1136083</v>
      </c>
      <c r="E84" s="15">
        <v>2013</v>
      </c>
      <c r="F84" s="16">
        <v>816</v>
      </c>
      <c r="G84" s="15">
        <v>1</v>
      </c>
      <c r="H84" s="16">
        <f t="shared" si="1"/>
        <v>816</v>
      </c>
      <c r="I84" s="17"/>
    </row>
    <row r="85" spans="1:9">
      <c r="A85" s="13">
        <v>75</v>
      </c>
      <c r="B85" s="14" t="s">
        <v>83</v>
      </c>
      <c r="C85" s="14" t="s">
        <v>18</v>
      </c>
      <c r="D85" s="15">
        <v>1136086</v>
      </c>
      <c r="E85" s="15">
        <v>2013</v>
      </c>
      <c r="F85" s="16">
        <v>1350</v>
      </c>
      <c r="G85" s="15">
        <v>9</v>
      </c>
      <c r="H85" s="16">
        <f t="shared" si="1"/>
        <v>1350</v>
      </c>
      <c r="I85" s="17"/>
    </row>
    <row r="86" spans="1:9">
      <c r="A86" s="13">
        <v>76</v>
      </c>
      <c r="B86" s="14" t="s">
        <v>84</v>
      </c>
      <c r="C86" s="14" t="s">
        <v>18</v>
      </c>
      <c r="D86" s="15"/>
      <c r="E86" s="15">
        <v>2007</v>
      </c>
      <c r="F86" s="16">
        <v>20</v>
      </c>
      <c r="G86" s="15">
        <v>1</v>
      </c>
      <c r="H86" s="16">
        <f t="shared" si="1"/>
        <v>20</v>
      </c>
      <c r="I86" s="17"/>
    </row>
    <row r="87" spans="1:9">
      <c r="A87" s="13">
        <v>77</v>
      </c>
      <c r="B87" s="14" t="s">
        <v>85</v>
      </c>
      <c r="C87" s="14" t="s">
        <v>18</v>
      </c>
      <c r="D87" s="15"/>
      <c r="E87" s="15"/>
      <c r="F87" s="16">
        <v>380</v>
      </c>
      <c r="G87" s="15">
        <v>1</v>
      </c>
      <c r="H87" s="16">
        <f t="shared" si="1"/>
        <v>380</v>
      </c>
      <c r="I87" s="17"/>
    </row>
    <row r="88" spans="1:9">
      <c r="A88" s="13">
        <v>78</v>
      </c>
      <c r="B88" s="14" t="s">
        <v>86</v>
      </c>
      <c r="C88" s="14" t="s">
        <v>18</v>
      </c>
      <c r="D88" s="15">
        <v>1136085</v>
      </c>
      <c r="E88" s="15">
        <v>2013</v>
      </c>
      <c r="F88" s="16">
        <v>450</v>
      </c>
      <c r="G88" s="15">
        <v>1</v>
      </c>
      <c r="H88" s="16">
        <f t="shared" si="1"/>
        <v>450</v>
      </c>
      <c r="I88" s="17"/>
    </row>
    <row r="89" spans="1:9">
      <c r="A89" s="13">
        <v>79</v>
      </c>
      <c r="B89" s="14" t="s">
        <v>87</v>
      </c>
      <c r="C89" s="14" t="s">
        <v>18</v>
      </c>
      <c r="D89" s="15">
        <v>1136031</v>
      </c>
      <c r="E89" s="15">
        <v>2010</v>
      </c>
      <c r="F89" s="16">
        <v>195</v>
      </c>
      <c r="G89" s="15">
        <v>1</v>
      </c>
      <c r="H89" s="16">
        <f t="shared" si="1"/>
        <v>195</v>
      </c>
      <c r="I89" s="17"/>
    </row>
    <row r="90" spans="1:9">
      <c r="A90" s="13">
        <v>80</v>
      </c>
      <c r="B90" s="14" t="s">
        <v>88</v>
      </c>
      <c r="C90" s="14" t="s">
        <v>18</v>
      </c>
      <c r="D90" s="15"/>
      <c r="E90" s="15">
        <v>2002</v>
      </c>
      <c r="F90" s="16">
        <v>100</v>
      </c>
      <c r="G90" s="15">
        <v>1</v>
      </c>
      <c r="H90" s="16">
        <f t="shared" si="1"/>
        <v>100</v>
      </c>
      <c r="I90" s="17"/>
    </row>
    <row r="91" spans="1:9">
      <c r="A91" s="13">
        <v>81</v>
      </c>
      <c r="B91" s="14" t="s">
        <v>89</v>
      </c>
      <c r="C91" s="14" t="s">
        <v>18</v>
      </c>
      <c r="D91" s="15"/>
      <c r="E91" s="15">
        <v>2002</v>
      </c>
      <c r="F91" s="16">
        <v>1200</v>
      </c>
      <c r="G91" s="15">
        <v>6</v>
      </c>
      <c r="H91" s="16">
        <f t="shared" si="1"/>
        <v>1200</v>
      </c>
      <c r="I91" s="17"/>
    </row>
    <row r="92" spans="1:9">
      <c r="A92" s="13">
        <v>82</v>
      </c>
      <c r="B92" s="14" t="s">
        <v>90</v>
      </c>
      <c r="C92" s="14" t="s">
        <v>18</v>
      </c>
      <c r="D92" s="15"/>
      <c r="E92" s="15">
        <v>2002</v>
      </c>
      <c r="F92" s="16">
        <v>600</v>
      </c>
      <c r="G92" s="15">
        <v>2</v>
      </c>
      <c r="H92" s="16">
        <f t="shared" si="1"/>
        <v>600</v>
      </c>
      <c r="I92" s="17"/>
    </row>
    <row r="93" spans="1:9">
      <c r="A93" s="13">
        <v>83</v>
      </c>
      <c r="B93" s="14" t="s">
        <v>91</v>
      </c>
      <c r="C93" s="14" t="s">
        <v>18</v>
      </c>
      <c r="D93" s="15"/>
      <c r="E93" s="15">
        <v>2002</v>
      </c>
      <c r="F93" s="16">
        <v>600</v>
      </c>
      <c r="G93" s="15">
        <v>3</v>
      </c>
      <c r="H93" s="16">
        <f t="shared" si="1"/>
        <v>600</v>
      </c>
      <c r="I93" s="17"/>
    </row>
    <row r="94" spans="1:9" s="12" customFormat="1">
      <c r="A94" s="13">
        <v>84</v>
      </c>
      <c r="B94" s="14" t="s">
        <v>92</v>
      </c>
      <c r="C94" s="14" t="s">
        <v>18</v>
      </c>
      <c r="D94" s="15">
        <v>1136073</v>
      </c>
      <c r="E94" s="15">
        <v>2013</v>
      </c>
      <c r="F94" s="16">
        <v>100</v>
      </c>
      <c r="G94" s="15">
        <v>1</v>
      </c>
      <c r="H94" s="16">
        <f t="shared" si="1"/>
        <v>100</v>
      </c>
      <c r="I94" s="20"/>
    </row>
    <row r="95" spans="1:9">
      <c r="A95" s="13">
        <v>85</v>
      </c>
      <c r="B95" s="14" t="s">
        <v>93</v>
      </c>
      <c r="C95" s="14" t="s">
        <v>18</v>
      </c>
      <c r="D95" s="15">
        <v>1136071</v>
      </c>
      <c r="E95" s="15">
        <v>2013</v>
      </c>
      <c r="F95" s="16">
        <v>250</v>
      </c>
      <c r="G95" s="15">
        <v>1</v>
      </c>
      <c r="H95" s="16">
        <f t="shared" si="1"/>
        <v>250</v>
      </c>
      <c r="I95" s="17"/>
    </row>
    <row r="96" spans="1:9">
      <c r="A96" s="13">
        <v>86</v>
      </c>
      <c r="B96" s="14" t="s">
        <v>94</v>
      </c>
      <c r="C96" s="14" t="s">
        <v>18</v>
      </c>
      <c r="D96" s="15"/>
      <c r="E96" s="15">
        <v>2008</v>
      </c>
      <c r="F96" s="16">
        <v>420</v>
      </c>
      <c r="G96" s="15">
        <v>4</v>
      </c>
      <c r="H96" s="16">
        <f t="shared" si="1"/>
        <v>420</v>
      </c>
      <c r="I96" s="17"/>
    </row>
    <row r="97" spans="1:11">
      <c r="A97" s="13">
        <v>87</v>
      </c>
      <c r="B97" s="14" t="s">
        <v>94</v>
      </c>
      <c r="C97" s="14" t="s">
        <v>18</v>
      </c>
      <c r="D97" s="15">
        <v>1136070</v>
      </c>
      <c r="E97" s="15">
        <v>2013</v>
      </c>
      <c r="F97" s="16">
        <v>1200</v>
      </c>
      <c r="G97" s="15">
        <v>2</v>
      </c>
      <c r="H97" s="16">
        <f t="shared" si="1"/>
        <v>1200</v>
      </c>
      <c r="I97" s="17"/>
    </row>
    <row r="98" spans="1:11">
      <c r="A98" s="13">
        <v>88</v>
      </c>
      <c r="B98" s="14" t="s">
        <v>95</v>
      </c>
      <c r="C98" s="14" t="s">
        <v>18</v>
      </c>
      <c r="D98" s="15">
        <v>1136040</v>
      </c>
      <c r="E98" s="15">
        <v>2010</v>
      </c>
      <c r="F98" s="16">
        <v>268</v>
      </c>
      <c r="G98" s="15">
        <v>1</v>
      </c>
      <c r="H98" s="16">
        <f t="shared" si="1"/>
        <v>268</v>
      </c>
      <c r="I98" s="17"/>
    </row>
    <row r="99" spans="1:11">
      <c r="A99" s="13">
        <v>89</v>
      </c>
      <c r="B99" s="14" t="s">
        <v>95</v>
      </c>
      <c r="C99" s="14" t="s">
        <v>18</v>
      </c>
      <c r="D99" s="15">
        <v>1136025</v>
      </c>
      <c r="E99" s="15">
        <v>2010</v>
      </c>
      <c r="F99" s="16">
        <v>345</v>
      </c>
      <c r="G99" s="15">
        <v>1</v>
      </c>
      <c r="H99" s="16">
        <f t="shared" si="1"/>
        <v>345</v>
      </c>
      <c r="I99" s="17"/>
    </row>
    <row r="100" spans="1:11">
      <c r="A100" s="13">
        <v>90</v>
      </c>
      <c r="B100" s="14" t="s">
        <v>95</v>
      </c>
      <c r="C100" s="14" t="s">
        <v>18</v>
      </c>
      <c r="D100" s="15">
        <v>1136072</v>
      </c>
      <c r="E100" s="15">
        <v>2013</v>
      </c>
      <c r="F100" s="16">
        <v>400</v>
      </c>
      <c r="G100" s="15">
        <v>1</v>
      </c>
      <c r="H100" s="16">
        <f t="shared" si="1"/>
        <v>400</v>
      </c>
      <c r="I100" s="17"/>
    </row>
    <row r="101" spans="1:11">
      <c r="A101" s="13">
        <v>91</v>
      </c>
      <c r="B101" s="14" t="s">
        <v>96</v>
      </c>
      <c r="C101" s="14" t="s">
        <v>18</v>
      </c>
      <c r="D101" s="15"/>
      <c r="E101" s="15">
        <v>2002</v>
      </c>
      <c r="F101" s="16">
        <v>45</v>
      </c>
      <c r="G101" s="15">
        <v>1</v>
      </c>
      <c r="H101" s="16">
        <f t="shared" si="1"/>
        <v>45</v>
      </c>
      <c r="I101" s="17"/>
    </row>
    <row r="102" spans="1:11">
      <c r="A102" s="13">
        <v>92</v>
      </c>
      <c r="B102" s="14" t="s">
        <v>96</v>
      </c>
      <c r="C102" s="14" t="s">
        <v>18</v>
      </c>
      <c r="D102" s="15">
        <v>1136066</v>
      </c>
      <c r="E102" s="15">
        <v>2013</v>
      </c>
      <c r="F102" s="16">
        <v>350</v>
      </c>
      <c r="G102" s="15">
        <v>1</v>
      </c>
      <c r="H102" s="16">
        <f t="shared" si="1"/>
        <v>350</v>
      </c>
      <c r="I102" s="17"/>
    </row>
    <row r="103" spans="1:11">
      <c r="A103" s="13">
        <v>93</v>
      </c>
      <c r="B103" s="14" t="s">
        <v>97</v>
      </c>
      <c r="C103" s="14" t="s">
        <v>18</v>
      </c>
      <c r="D103" s="15"/>
      <c r="E103" s="15">
        <v>2002</v>
      </c>
      <c r="F103" s="16">
        <v>1296</v>
      </c>
      <c r="G103" s="15">
        <v>18</v>
      </c>
      <c r="H103" s="16">
        <f t="shared" si="1"/>
        <v>1296</v>
      </c>
      <c r="I103" s="17"/>
    </row>
    <row r="104" spans="1:11">
      <c r="A104" s="13">
        <v>94</v>
      </c>
      <c r="B104" s="14" t="s">
        <v>98</v>
      </c>
      <c r="C104" s="14" t="s">
        <v>18</v>
      </c>
      <c r="D104" s="15"/>
      <c r="E104" s="15">
        <v>2002</v>
      </c>
      <c r="F104" s="16">
        <v>180</v>
      </c>
      <c r="G104" s="15">
        <v>1</v>
      </c>
      <c r="H104" s="16">
        <f t="shared" si="1"/>
        <v>180</v>
      </c>
      <c r="I104" s="17"/>
    </row>
    <row r="105" spans="1:11">
      <c r="A105" s="13">
        <v>95</v>
      </c>
      <c r="B105" s="14" t="s">
        <v>99</v>
      </c>
      <c r="C105" s="14" t="s">
        <v>18</v>
      </c>
      <c r="D105" s="15">
        <v>130115</v>
      </c>
      <c r="E105" s="15">
        <v>2002</v>
      </c>
      <c r="F105" s="16">
        <v>133</v>
      </c>
      <c r="G105" s="15">
        <v>1</v>
      </c>
      <c r="H105" s="16">
        <f t="shared" si="1"/>
        <v>133</v>
      </c>
      <c r="I105" s="17"/>
    </row>
    <row r="106" spans="1:11">
      <c r="A106" s="13">
        <v>96</v>
      </c>
      <c r="B106" s="14" t="s">
        <v>100</v>
      </c>
      <c r="C106" s="14" t="s">
        <v>18</v>
      </c>
      <c r="D106" s="15">
        <v>1136068</v>
      </c>
      <c r="E106" s="15">
        <v>2013</v>
      </c>
      <c r="F106" s="16">
        <v>200</v>
      </c>
      <c r="G106" s="15">
        <v>1</v>
      </c>
      <c r="H106" s="16">
        <f t="shared" si="1"/>
        <v>200</v>
      </c>
      <c r="I106" s="17"/>
    </row>
    <row r="107" spans="1:11">
      <c r="A107" s="13">
        <v>97</v>
      </c>
      <c r="B107" s="14" t="s">
        <v>101</v>
      </c>
      <c r="C107" s="14" t="s">
        <v>18</v>
      </c>
      <c r="D107" s="15">
        <v>1137005</v>
      </c>
      <c r="E107" s="15">
        <v>2007</v>
      </c>
      <c r="F107" s="16">
        <v>700</v>
      </c>
      <c r="G107" s="15">
        <v>1</v>
      </c>
      <c r="H107" s="16">
        <f t="shared" si="1"/>
        <v>700</v>
      </c>
      <c r="I107" s="17"/>
    </row>
    <row r="108" spans="1:11">
      <c r="A108" s="13">
        <v>98</v>
      </c>
      <c r="B108" s="14" t="s">
        <v>102</v>
      </c>
      <c r="C108" s="14" t="s">
        <v>18</v>
      </c>
      <c r="D108" s="15"/>
      <c r="E108" s="15">
        <v>2002</v>
      </c>
      <c r="F108" s="16">
        <v>100</v>
      </c>
      <c r="G108" s="15">
        <v>1</v>
      </c>
      <c r="H108" s="16">
        <f t="shared" si="1"/>
        <v>100</v>
      </c>
      <c r="I108" s="17"/>
    </row>
    <row r="109" spans="1:11" s="10" customFormat="1">
      <c r="A109" s="13">
        <v>99</v>
      </c>
      <c r="B109" s="14" t="s">
        <v>103</v>
      </c>
      <c r="C109" s="14" t="s">
        <v>18</v>
      </c>
      <c r="D109" s="15"/>
      <c r="E109" s="15">
        <v>2002</v>
      </c>
      <c r="F109" s="16">
        <v>35</v>
      </c>
      <c r="G109" s="15">
        <v>1</v>
      </c>
      <c r="H109" s="16">
        <f t="shared" si="1"/>
        <v>35</v>
      </c>
      <c r="I109" s="17"/>
      <c r="K109" s="11"/>
    </row>
    <row r="110" spans="1:11">
      <c r="A110" s="13">
        <v>100</v>
      </c>
      <c r="B110" s="14" t="s">
        <v>103</v>
      </c>
      <c r="C110" s="14" t="s">
        <v>18</v>
      </c>
      <c r="D110" s="15"/>
      <c r="E110" s="15">
        <v>2002</v>
      </c>
      <c r="F110" s="16">
        <v>16</v>
      </c>
      <c r="G110" s="15">
        <v>2</v>
      </c>
      <c r="H110" s="16">
        <f t="shared" si="1"/>
        <v>16</v>
      </c>
      <c r="I110" s="17"/>
    </row>
    <row r="111" spans="1:11">
      <c r="A111" s="13">
        <v>101</v>
      </c>
      <c r="B111" s="14" t="s">
        <v>104</v>
      </c>
      <c r="C111" s="14" t="s">
        <v>18</v>
      </c>
      <c r="D111" s="15"/>
      <c r="E111" s="15">
        <v>2002</v>
      </c>
      <c r="F111" s="16">
        <v>1056</v>
      </c>
      <c r="G111" s="15">
        <v>132</v>
      </c>
      <c r="H111" s="16">
        <f t="shared" si="1"/>
        <v>1056</v>
      </c>
      <c r="I111" s="17"/>
    </row>
    <row r="112" spans="1:11">
      <c r="A112" s="13">
        <v>102</v>
      </c>
      <c r="B112" s="14" t="s">
        <v>105</v>
      </c>
      <c r="C112" s="14" t="s">
        <v>18</v>
      </c>
      <c r="D112" s="15"/>
      <c r="E112" s="15">
        <v>2002</v>
      </c>
      <c r="F112" s="16">
        <v>90</v>
      </c>
      <c r="G112" s="15">
        <v>1</v>
      </c>
      <c r="H112" s="16">
        <f t="shared" si="1"/>
        <v>90</v>
      </c>
      <c r="I112" s="17"/>
    </row>
    <row r="113" spans="1:9">
      <c r="A113" s="13">
        <v>103</v>
      </c>
      <c r="B113" s="14" t="s">
        <v>106</v>
      </c>
      <c r="C113" s="14" t="s">
        <v>18</v>
      </c>
      <c r="D113" s="15"/>
      <c r="E113" s="15">
        <v>2002</v>
      </c>
      <c r="F113" s="16">
        <v>40</v>
      </c>
      <c r="G113" s="15">
        <v>2</v>
      </c>
      <c r="H113" s="16">
        <f t="shared" si="1"/>
        <v>40</v>
      </c>
      <c r="I113" s="17"/>
    </row>
    <row r="114" spans="1:9">
      <c r="A114" s="13">
        <v>104</v>
      </c>
      <c r="B114" s="14" t="s">
        <v>107</v>
      </c>
      <c r="C114" s="14" t="s">
        <v>18</v>
      </c>
      <c r="D114" s="15"/>
      <c r="E114" s="15">
        <v>2002</v>
      </c>
      <c r="F114" s="16">
        <v>200</v>
      </c>
      <c r="G114" s="15">
        <v>1</v>
      </c>
      <c r="H114" s="16">
        <f t="shared" si="1"/>
        <v>200</v>
      </c>
      <c r="I114" s="17"/>
    </row>
    <row r="115" spans="1:9">
      <c r="A115" s="13">
        <v>105</v>
      </c>
      <c r="B115" s="14" t="s">
        <v>43</v>
      </c>
      <c r="C115" s="14" t="s">
        <v>18</v>
      </c>
      <c r="D115" s="15">
        <v>1136001</v>
      </c>
      <c r="E115" s="15">
        <v>2005</v>
      </c>
      <c r="F115" s="16">
        <v>100</v>
      </c>
      <c r="G115" s="15">
        <v>1</v>
      </c>
      <c r="H115" s="16">
        <f t="shared" si="1"/>
        <v>100</v>
      </c>
      <c r="I115" s="17"/>
    </row>
    <row r="116" spans="1:9">
      <c r="A116" s="13">
        <v>106</v>
      </c>
      <c r="B116" s="14" t="s">
        <v>108</v>
      </c>
      <c r="C116" s="14" t="s">
        <v>18</v>
      </c>
      <c r="D116" s="15">
        <v>1136133</v>
      </c>
      <c r="E116" s="15">
        <v>2015</v>
      </c>
      <c r="F116" s="16">
        <v>150</v>
      </c>
      <c r="G116" s="15">
        <v>1</v>
      </c>
      <c r="H116" s="16">
        <f t="shared" si="1"/>
        <v>150</v>
      </c>
      <c r="I116" s="17"/>
    </row>
    <row r="117" spans="1:9">
      <c r="A117" s="13">
        <v>107</v>
      </c>
      <c r="B117" s="14" t="s">
        <v>109</v>
      </c>
      <c r="C117" s="14" t="s">
        <v>18</v>
      </c>
      <c r="D117" s="15"/>
      <c r="E117" s="15">
        <v>2002</v>
      </c>
      <c r="F117" s="16">
        <v>150</v>
      </c>
      <c r="G117" s="15">
        <v>5</v>
      </c>
      <c r="H117" s="16">
        <f t="shared" si="1"/>
        <v>150</v>
      </c>
      <c r="I117" s="17"/>
    </row>
    <row r="118" spans="1:9">
      <c r="A118" s="13">
        <v>108</v>
      </c>
      <c r="B118" s="14" t="s">
        <v>110</v>
      </c>
      <c r="C118" s="14" t="s">
        <v>18</v>
      </c>
      <c r="D118" s="15"/>
      <c r="E118" s="15">
        <v>2002</v>
      </c>
      <c r="F118" s="16">
        <v>64</v>
      </c>
      <c r="G118" s="15">
        <v>1</v>
      </c>
      <c r="H118" s="16">
        <f t="shared" si="1"/>
        <v>64</v>
      </c>
      <c r="I118" s="17"/>
    </row>
    <row r="119" spans="1:9" ht="16.5" thickBot="1">
      <c r="A119" s="30" t="s">
        <v>3</v>
      </c>
      <c r="B119" s="31"/>
      <c r="C119" s="31"/>
      <c r="D119" s="31"/>
      <c r="E119" s="31"/>
      <c r="F119" s="32"/>
      <c r="G119" s="21">
        <f>SUM(G11:G118)</f>
        <v>423</v>
      </c>
      <c r="H119" s="22">
        <f>SUM(H11:H118)</f>
        <v>153084</v>
      </c>
      <c r="I119" s="23">
        <f>SUM(I11:I118)</f>
        <v>0</v>
      </c>
    </row>
    <row r="120" spans="1:9">
      <c r="A120" s="1"/>
      <c r="B120" s="1"/>
      <c r="C120" s="1"/>
      <c r="D120" s="1"/>
      <c r="E120" s="1"/>
      <c r="F120" s="1"/>
      <c r="G120" s="1"/>
      <c r="H120" s="1"/>
      <c r="I120" s="1"/>
    </row>
    <row r="121" spans="1:9">
      <c r="A121" s="1"/>
      <c r="B121" s="28" t="s">
        <v>111</v>
      </c>
      <c r="C121" s="29"/>
      <c r="D121" s="29"/>
      <c r="E121" s="29"/>
      <c r="F121" s="29"/>
      <c r="G121" s="29"/>
      <c r="H121" s="1"/>
      <c r="I121" s="1"/>
    </row>
    <row r="122" spans="1:9">
      <c r="A122" s="1"/>
      <c r="B122" s="1"/>
      <c r="C122" s="1"/>
      <c r="D122" s="1"/>
      <c r="E122" s="1"/>
      <c r="F122" s="1"/>
      <c r="G122" s="1"/>
      <c r="H122" s="1"/>
      <c r="I122" s="1"/>
    </row>
    <row r="123" spans="1:9" s="3" customFormat="1">
      <c r="A123" s="2"/>
      <c r="B123" s="2" t="s">
        <v>4</v>
      </c>
      <c r="C123" s="2"/>
      <c r="D123" s="2"/>
      <c r="E123" s="2"/>
      <c r="F123" s="2"/>
      <c r="G123" s="2" t="s">
        <v>13</v>
      </c>
      <c r="H123" s="2"/>
      <c r="I123" s="2"/>
    </row>
    <row r="124" spans="1:9">
      <c r="A124" s="1"/>
      <c r="B124" s="1"/>
      <c r="C124" s="1"/>
      <c r="D124" s="1"/>
      <c r="E124" s="1"/>
      <c r="F124" s="1"/>
      <c r="G124" s="1"/>
      <c r="H124" s="1"/>
      <c r="I124" s="1"/>
    </row>
    <row r="125" spans="1:9">
      <c r="A125" s="1"/>
      <c r="B125" s="1"/>
      <c r="C125" s="1"/>
      <c r="D125" s="1"/>
      <c r="E125" s="1"/>
      <c r="F125" s="1"/>
      <c r="G125" s="1"/>
      <c r="H125" s="1"/>
      <c r="I125" s="1"/>
    </row>
    <row r="126" spans="1:9">
      <c r="A126" s="1"/>
      <c r="B126" s="1"/>
      <c r="C126" s="1"/>
      <c r="D126" s="1"/>
      <c r="E126" s="1"/>
      <c r="F126" s="1"/>
      <c r="G126" s="1"/>
      <c r="H126" s="1"/>
      <c r="I126" s="1"/>
    </row>
    <row r="127" spans="1:9">
      <c r="A127" s="1"/>
      <c r="B127" s="1"/>
      <c r="C127" s="1"/>
      <c r="D127" s="1"/>
      <c r="E127" s="1"/>
      <c r="F127" s="1"/>
      <c r="G127" s="1"/>
      <c r="H127" s="1"/>
      <c r="I127" s="1"/>
    </row>
    <row r="128" spans="1:9">
      <c r="A128" s="1"/>
      <c r="B128" s="1"/>
      <c r="C128" s="1"/>
      <c r="D128" s="1"/>
      <c r="E128" s="1"/>
      <c r="F128" s="1"/>
      <c r="G128" s="1"/>
      <c r="H128" s="1"/>
      <c r="I128" s="1"/>
    </row>
    <row r="129" spans="1:9">
      <c r="A129" s="1"/>
      <c r="B129" s="1"/>
      <c r="C129" s="1"/>
      <c r="D129" s="1"/>
      <c r="E129" s="1"/>
      <c r="F129" s="1"/>
      <c r="G129" s="1"/>
      <c r="H129" s="1"/>
      <c r="I129" s="1"/>
    </row>
    <row r="130" spans="1:9">
      <c r="A130" s="1"/>
      <c r="B130" s="1"/>
      <c r="C130" s="1"/>
      <c r="D130" s="1"/>
      <c r="E130" s="1"/>
      <c r="F130" s="1"/>
      <c r="G130" s="1"/>
      <c r="H130" s="1"/>
      <c r="I130" s="1"/>
    </row>
    <row r="131" spans="1:9">
      <c r="A131" s="1"/>
      <c r="B131" s="1"/>
      <c r="C131" s="1"/>
      <c r="D131" s="1"/>
      <c r="E131" s="1"/>
      <c r="F131" s="1"/>
      <c r="G131" s="1"/>
      <c r="H131" s="1"/>
      <c r="I131" s="1"/>
    </row>
    <row r="132" spans="1:9">
      <c r="A132" s="1"/>
      <c r="B132" s="1"/>
      <c r="C132" s="1"/>
      <c r="D132" s="1"/>
      <c r="E132" s="1"/>
      <c r="F132" s="1"/>
      <c r="G132" s="1"/>
      <c r="H132" s="1"/>
      <c r="I132" s="1"/>
    </row>
    <row r="133" spans="1:9">
      <c r="A133" s="1"/>
      <c r="B133" s="1"/>
      <c r="C133" s="1"/>
      <c r="D133" s="1"/>
      <c r="E133" s="1"/>
      <c r="F133" s="1"/>
      <c r="G133" s="1"/>
      <c r="H133" s="1"/>
      <c r="I133" s="1"/>
    </row>
    <row r="134" spans="1:9">
      <c r="A134" s="1"/>
      <c r="B134" s="1"/>
      <c r="C134" s="1"/>
      <c r="D134" s="1"/>
      <c r="E134" s="1"/>
      <c r="F134" s="1"/>
      <c r="G134" s="1"/>
      <c r="H134" s="1"/>
      <c r="I134" s="1"/>
    </row>
    <row r="135" spans="1:9">
      <c r="A135" s="1"/>
      <c r="B135" s="1"/>
      <c r="C135" s="1"/>
      <c r="D135" s="1"/>
      <c r="E135" s="1"/>
      <c r="F135" s="1"/>
      <c r="G135" s="1"/>
      <c r="H135" s="1"/>
      <c r="I135" s="1"/>
    </row>
    <row r="136" spans="1:9">
      <c r="A136" s="1"/>
      <c r="B136" s="1"/>
      <c r="C136" s="1"/>
      <c r="D136" s="1"/>
      <c r="E136" s="1"/>
      <c r="F136" s="1"/>
      <c r="G136" s="1"/>
      <c r="H136" s="1"/>
      <c r="I136" s="1"/>
    </row>
    <row r="137" spans="1:9">
      <c r="A137" s="1"/>
      <c r="B137" s="1"/>
      <c r="C137" s="1"/>
      <c r="D137" s="1"/>
      <c r="E137" s="1"/>
      <c r="F137" s="1"/>
      <c r="G137" s="1"/>
      <c r="H137" s="1"/>
      <c r="I137" s="1"/>
    </row>
    <row r="138" spans="1:9">
      <c r="A138" s="1"/>
      <c r="B138" s="1"/>
      <c r="C138" s="1"/>
      <c r="D138" s="1"/>
      <c r="E138" s="1"/>
      <c r="F138" s="1"/>
      <c r="G138" s="1"/>
      <c r="H138" s="1"/>
      <c r="I138" s="1"/>
    </row>
    <row r="139" spans="1:9">
      <c r="A139" s="1"/>
      <c r="B139" s="1"/>
      <c r="C139" s="1"/>
      <c r="D139" s="1"/>
      <c r="E139" s="1"/>
      <c r="F139" s="1"/>
      <c r="G139" s="1"/>
      <c r="H139" s="1"/>
      <c r="I139" s="1"/>
    </row>
    <row r="140" spans="1:9">
      <c r="A140" s="1"/>
      <c r="B140" s="1"/>
      <c r="C140" s="1"/>
      <c r="D140" s="1"/>
      <c r="E140" s="1"/>
      <c r="F140" s="1"/>
      <c r="G140" s="1"/>
      <c r="H140" s="1"/>
      <c r="I140" s="1"/>
    </row>
    <row r="141" spans="1:9">
      <c r="A141" s="1"/>
      <c r="B141" s="1"/>
      <c r="C141" s="1"/>
      <c r="D141" s="1"/>
      <c r="E141" s="1"/>
      <c r="F141" s="1"/>
      <c r="G141" s="1"/>
      <c r="H141" s="1"/>
      <c r="I141" s="1"/>
    </row>
    <row r="142" spans="1:9">
      <c r="A142" s="1"/>
      <c r="B142" s="1"/>
      <c r="C142" s="1"/>
      <c r="D142" s="1"/>
      <c r="E142" s="1"/>
      <c r="F142" s="1"/>
      <c r="G142" s="1"/>
      <c r="H142" s="1"/>
      <c r="I142" s="1"/>
    </row>
  </sheetData>
  <mergeCells count="8">
    <mergeCell ref="B121:G121"/>
    <mergeCell ref="A119:F119"/>
    <mergeCell ref="A7:I7"/>
    <mergeCell ref="F1:I1"/>
    <mergeCell ref="F2:I2"/>
    <mergeCell ref="F3:I3"/>
    <mergeCell ref="A5:I5"/>
    <mergeCell ref="A6:I6"/>
  </mergeCells>
  <printOptions horizontalCentered="1"/>
  <pageMargins left="0.51181102362204722" right="0.31" top="0.94" bottom="0.3" header="0.89" footer="0.15748031496062992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2021-05-07T10:39:03Z</cp:lastPrinted>
  <dcterms:created xsi:type="dcterms:W3CDTF">2019-09-05T05:17:44Z</dcterms:created>
  <dcterms:modified xsi:type="dcterms:W3CDTF">2021-06-07T11:05:16Z</dcterms:modified>
</cp:coreProperties>
</file>